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2" i="1"/>
  <c r="K14" s="1"/>
  <c r="J12"/>
  <c r="I12"/>
  <c r="H12"/>
  <c r="F12"/>
  <c r="K11"/>
  <c r="K13" s="1"/>
  <c r="J11"/>
  <c r="I11"/>
  <c r="H11"/>
  <c r="F11"/>
</calcChain>
</file>

<file path=xl/sharedStrings.xml><?xml version="1.0" encoding="utf-8"?>
<sst xmlns="http://schemas.openxmlformats.org/spreadsheetml/2006/main" count="39" uniqueCount="31">
  <si>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</si>
  <si>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</si>
  <si>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</si>
  <si>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</si>
  <si>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</si>
  <si>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</si>
  <si>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</si>
  <si>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</si>
  <si>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</si>
  <si>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</si>
  <si>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</si>
  <si>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</si>
  <si>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гарнир</t>
  </si>
  <si>
    <t>п/к*</t>
  </si>
  <si>
    <t>2 блюдо</t>
  </si>
  <si>
    <t>3 блюдо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</si>
  <si>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</si>
  <si>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</si>
  <si>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</si>
  <si>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</si>
  <si>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</si>
  <si>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№</t>
  </si>
  <si>
    <t xml:space="preserve">       Пищевые вещества, г</t>
  </si>
  <si>
    <t>Энергетическая</t>
  </si>
  <si>
    <t>Огурцы порционные</t>
  </si>
  <si>
    <t xml:space="preserve">2 блюдо </t>
  </si>
  <si>
    <t xml:space="preserve">о/о** </t>
  </si>
  <si>
    <t xml:space="preserve"> Мясо тушеное (говядина)</t>
  </si>
  <si>
    <t xml:space="preserve">Картофельное пюре с маслом </t>
  </si>
  <si>
    <t>Хлеб пшеничный</t>
  </si>
  <si>
    <t>напиток кофейный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</si>
</sst>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09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3" xfId="0" applyFont="1" applyBorder="1"/>
    <xf numFmtId="0" fontId="3" fillId="0" borderId="8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3" fillId="0" borderId="14" xfId="0" applyFont="1" applyBorder="1"/>
    <xf numFmtId="0" fontId="3" fillId="4" borderId="15" xfId="0" applyFont="1" applyFill="1" applyBorder="1" applyAlignment="1">
      <alignment horizontal="center"/>
    </xf>
    <xf numFmtId="0" fontId="1" fillId="0" borderId="17" xfId="0" applyFont="1" applyBorder="1"/>
    <xf numFmtId="0" fontId="2" fillId="0" borderId="18" xfId="0" applyFont="1" applyBorder="1" applyAlignment="1">
      <alignment horizontal="center"/>
    </xf>
    <xf numFmtId="0" fontId="8" fillId="0" borderId="19" xfId="0" applyFont="1" applyBorder="1"/>
    <xf numFmtId="0" fontId="9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7" xfId="0" applyFont="1" applyBorder="1"/>
    <xf numFmtId="0" fontId="2" fillId="0" borderId="18" xfId="0" applyFont="1" applyBorder="1"/>
    <xf numFmtId="0" fontId="1" fillId="0" borderId="14" xfId="0" applyFont="1" applyBorder="1"/>
    <xf numFmtId="0" fontId="1" fillId="0" borderId="2" xfId="0" applyFont="1" applyBorder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17" xfId="0" applyFont="1" applyBorder="1"/>
    <xf numFmtId="0" fontId="6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3" xfId="0" applyFont="1" applyFill="1" applyBorder="1"/>
    <xf numFmtId="0" fontId="3" fillId="2" borderId="23" xfId="0" applyFont="1" applyFill="1" applyBorder="1" applyAlignment="1"/>
    <xf numFmtId="0" fontId="3" fillId="2" borderId="2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right"/>
    </xf>
    <xf numFmtId="0" fontId="10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3" fillId="4" borderId="8" xfId="0" applyFont="1" applyFill="1" applyBorder="1"/>
    <xf numFmtId="0" fontId="3" fillId="4" borderId="9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/>
    </xf>
    <xf numFmtId="0" fontId="4" fillId="4" borderId="12" xfId="1" applyFont="1" applyFill="1" applyBorder="1" applyAlignment="1">
      <alignment horizontal="center"/>
    </xf>
    <xf numFmtId="0" fontId="4" fillId="4" borderId="13" xfId="1" applyFont="1" applyFill="1" applyBorder="1" applyAlignment="1">
      <alignment horizontal="center"/>
    </xf>
    <xf numFmtId="0" fontId="4" fillId="4" borderId="9" xfId="1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8" xfId="0" applyFont="1" applyFill="1" applyBorder="1" applyAlignment="1"/>
    <xf numFmtId="0" fontId="4" fillId="4" borderId="11" xfId="1" applyFont="1" applyFill="1" applyBorder="1" applyAlignment="1">
      <alignment horizontal="center" wrapText="1"/>
    </xf>
    <xf numFmtId="0" fontId="4" fillId="4" borderId="12" xfId="1" applyFont="1" applyFill="1" applyBorder="1" applyAlignment="1">
      <alignment horizontal="center" wrapText="1"/>
    </xf>
    <xf numFmtId="0" fontId="4" fillId="4" borderId="13" xfId="1" applyFont="1" applyFill="1" applyBorder="1" applyAlignment="1">
      <alignment horizontal="center" wrapText="1"/>
    </xf>
    <xf numFmtId="0" fontId="4" fillId="4" borderId="9" xfId="1" applyFont="1" applyFill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/>
    <xf numFmtId="0" fontId="2" fillId="3" borderId="9" xfId="0" applyFont="1" applyFill="1" applyBorder="1" applyAlignment="1"/>
    <xf numFmtId="0" fontId="1" fillId="3" borderId="8" xfId="0" applyFont="1" applyFill="1" applyBorder="1" applyAlignment="1">
      <alignment horizontal="center"/>
    </xf>
    <xf numFmtId="164" fontId="2" fillId="3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/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2" fillId="3" borderId="9" xfId="0" applyFont="1" applyFill="1" applyBorder="1"/>
    <xf numFmtId="0" fontId="3" fillId="3" borderId="9" xfId="0" applyFont="1" applyFill="1" applyBorder="1"/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5" xfId="0" applyFont="1" applyFill="1" applyBorder="1"/>
    <xf numFmtId="0" fontId="2" fillId="4" borderId="16" xfId="0" applyFont="1" applyFill="1" applyBorder="1"/>
    <xf numFmtId="0" fontId="3" fillId="4" borderId="16" xfId="0" applyFont="1" applyFill="1" applyBorder="1"/>
    <xf numFmtId="0" fontId="7" fillId="4" borderId="28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2" fillId="2" borderId="15" xfId="0" applyFont="1" applyFill="1" applyBorder="1" applyAlignment="1"/>
    <xf numFmtId="0" fontId="3" fillId="0" borderId="16" xfId="0" applyFont="1" applyBorder="1" applyAlignment="1">
      <alignment horizontal="center"/>
    </xf>
    <xf numFmtId="0" fontId="3" fillId="0" borderId="15" xfId="0" applyFont="1" applyBorder="1"/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G12" sqref="G12"/>
    </sheetView>
  </sheetViews>
  <sheetFormatPr defaultRowHeight="15"/>
  <sheetData>
    <row r="1" spans="1:11" ht="15.75">
      <c r="A1" s="29"/>
      <c r="B1" s="29"/>
      <c r="C1" s="30" t="s">
        <v>21</v>
      </c>
      <c r="D1" s="31"/>
      <c r="E1" s="32"/>
      <c r="F1" s="33"/>
      <c r="G1" s="30"/>
      <c r="H1" s="34" t="s">
        <v>22</v>
      </c>
      <c r="I1" s="34"/>
      <c r="J1" s="34"/>
      <c r="K1" s="35" t="s">
        <v>23</v>
      </c>
    </row>
    <row r="2" spans="1:11" ht="16.5" thickBot="1">
      <c r="A2" s="36" t="s">
        <v>0</v>
      </c>
      <c r="B2" s="36"/>
      <c r="C2" s="2" t="s">
        <v>1</v>
      </c>
      <c r="D2" s="37" t="s">
        <v>2</v>
      </c>
      <c r="E2" s="2" t="s">
        <v>3</v>
      </c>
      <c r="F2" s="1" t="s">
        <v>4</v>
      </c>
      <c r="G2" s="2" t="s">
        <v>5</v>
      </c>
      <c r="H2" s="38" t="s">
        <v>6</v>
      </c>
      <c r="I2" s="39" t="s">
        <v>7</v>
      </c>
      <c r="J2" s="40" t="s">
        <v>8</v>
      </c>
      <c r="K2" s="3" t="s">
        <v>9</v>
      </c>
    </row>
    <row r="3" spans="1:11" ht="15.75">
      <c r="A3" s="41" t="s">
        <v>10</v>
      </c>
      <c r="B3" s="42"/>
      <c r="C3" s="43">
        <v>28</v>
      </c>
      <c r="D3" s="44" t="s">
        <v>11</v>
      </c>
      <c r="E3" s="45" t="s">
        <v>24</v>
      </c>
      <c r="F3" s="46">
        <v>60</v>
      </c>
      <c r="G3" s="47">
        <v>17.55</v>
      </c>
      <c r="H3" s="48">
        <v>0.42</v>
      </c>
      <c r="I3" s="49">
        <v>0.06</v>
      </c>
      <c r="J3" s="50">
        <v>1.02</v>
      </c>
      <c r="K3" s="51">
        <v>6.18</v>
      </c>
    </row>
    <row r="4" spans="1:11" ht="15.75">
      <c r="A4" s="4"/>
      <c r="B4" s="52" t="s">
        <v>13</v>
      </c>
      <c r="C4" s="8">
        <v>90</v>
      </c>
      <c r="D4" s="53" t="s">
        <v>25</v>
      </c>
      <c r="E4" s="54"/>
      <c r="F4" s="55">
        <v>90</v>
      </c>
      <c r="G4" s="8"/>
      <c r="H4" s="56">
        <v>15.2</v>
      </c>
      <c r="I4" s="57">
        <v>14.04</v>
      </c>
      <c r="J4" s="58">
        <v>8.9</v>
      </c>
      <c r="K4" s="59">
        <v>222.75</v>
      </c>
    </row>
    <row r="5" spans="1:11" ht="75">
      <c r="A5" s="4"/>
      <c r="B5" s="13" t="s">
        <v>26</v>
      </c>
      <c r="C5" s="14">
        <v>88</v>
      </c>
      <c r="D5" s="60" t="s">
        <v>14</v>
      </c>
      <c r="E5" s="61" t="s">
        <v>27</v>
      </c>
      <c r="F5" s="62">
        <v>90</v>
      </c>
      <c r="G5" s="14">
        <v>51.8</v>
      </c>
      <c r="H5" s="63">
        <v>18</v>
      </c>
      <c r="I5" s="64">
        <v>16.5</v>
      </c>
      <c r="J5" s="65">
        <v>2.89</v>
      </c>
      <c r="K5" s="66">
        <v>232.8</v>
      </c>
    </row>
    <row r="6" spans="1:11" ht="90">
      <c r="A6" s="4"/>
      <c r="B6" s="52"/>
      <c r="C6" s="8">
        <v>52</v>
      </c>
      <c r="D6" s="53" t="s">
        <v>12</v>
      </c>
      <c r="E6" s="54" t="s">
        <v>28</v>
      </c>
      <c r="F6" s="55">
        <v>150</v>
      </c>
      <c r="G6" s="8">
        <v>20.2</v>
      </c>
      <c r="H6" s="9">
        <v>3.15</v>
      </c>
      <c r="I6" s="10">
        <v>4.5</v>
      </c>
      <c r="J6" s="11">
        <v>17.55</v>
      </c>
      <c r="K6" s="12">
        <v>122.85</v>
      </c>
    </row>
    <row r="7" spans="1:11" ht="15.75">
      <c r="A7" s="4"/>
      <c r="B7" s="13"/>
      <c r="C7" s="23">
        <v>50</v>
      </c>
      <c r="D7" s="67" t="s">
        <v>12</v>
      </c>
      <c r="E7" s="68" t="s">
        <v>28</v>
      </c>
      <c r="F7" s="23">
        <v>150</v>
      </c>
      <c r="G7" s="15"/>
      <c r="H7" s="69">
        <v>3.3</v>
      </c>
      <c r="I7" s="70">
        <v>7.8</v>
      </c>
      <c r="J7" s="71">
        <v>22.35</v>
      </c>
      <c r="K7" s="72">
        <v>173.1</v>
      </c>
    </row>
    <row r="8" spans="1:11" ht="60">
      <c r="A8" s="4"/>
      <c r="B8" s="73"/>
      <c r="C8" s="6">
        <v>98</v>
      </c>
      <c r="D8" s="74" t="s">
        <v>15</v>
      </c>
      <c r="E8" s="75" t="s">
        <v>30</v>
      </c>
      <c r="F8" s="76">
        <v>200</v>
      </c>
      <c r="G8" s="77">
        <v>21.1</v>
      </c>
      <c r="H8" s="16">
        <v>0.4</v>
      </c>
      <c r="I8" s="17">
        <v>0</v>
      </c>
      <c r="J8" s="18">
        <v>27</v>
      </c>
      <c r="K8" s="22">
        <v>110</v>
      </c>
    </row>
    <row r="9" spans="1:11" ht="15.75">
      <c r="A9" s="4"/>
      <c r="B9" s="73"/>
      <c r="C9" s="20">
        <v>119</v>
      </c>
      <c r="D9" s="74" t="s">
        <v>16</v>
      </c>
      <c r="E9" s="77" t="s">
        <v>29</v>
      </c>
      <c r="F9" s="76">
        <v>20</v>
      </c>
      <c r="G9" s="21">
        <v>1.65</v>
      </c>
      <c r="H9" s="16">
        <v>1.4</v>
      </c>
      <c r="I9" s="17">
        <v>0.14000000000000001</v>
      </c>
      <c r="J9" s="18">
        <v>8.8000000000000007</v>
      </c>
      <c r="K9" s="19">
        <v>48</v>
      </c>
    </row>
    <row r="10" spans="1:11" ht="15.75">
      <c r="A10" s="4"/>
      <c r="B10" s="73"/>
      <c r="C10" s="21">
        <v>120</v>
      </c>
      <c r="D10" s="74" t="s">
        <v>17</v>
      </c>
      <c r="E10" s="77" t="s">
        <v>18</v>
      </c>
      <c r="F10" s="5">
        <v>20</v>
      </c>
      <c r="G10" s="21">
        <v>1.1000000000000001</v>
      </c>
      <c r="H10" s="16">
        <v>1.1399999999999999</v>
      </c>
      <c r="I10" s="17">
        <v>0.22</v>
      </c>
      <c r="J10" s="18">
        <v>7.44</v>
      </c>
      <c r="K10" s="22">
        <v>36.26</v>
      </c>
    </row>
    <row r="11" spans="1:11" ht="15.75">
      <c r="A11" s="4"/>
      <c r="B11" s="52" t="s">
        <v>13</v>
      </c>
      <c r="C11" s="8"/>
      <c r="D11" s="53"/>
      <c r="E11" s="78" t="s">
        <v>19</v>
      </c>
      <c r="F11" s="79">
        <f>F3+F4+F6+F8+F9+F10</f>
        <v>540</v>
      </c>
      <c r="G11" s="8"/>
      <c r="H11" s="9">
        <f t="shared" ref="H11:K11" si="0">H3+H4+H6+H8+H9+H10</f>
        <v>21.709999999999997</v>
      </c>
      <c r="I11" s="10">
        <f t="shared" si="0"/>
        <v>18.96</v>
      </c>
      <c r="J11" s="11">
        <f t="shared" si="0"/>
        <v>70.709999999999994</v>
      </c>
      <c r="K11" s="80">
        <f t="shared" si="0"/>
        <v>546.04</v>
      </c>
    </row>
    <row r="12" spans="1:11" ht="15.75">
      <c r="A12" s="4"/>
      <c r="B12" s="13" t="s">
        <v>26</v>
      </c>
      <c r="C12" s="14"/>
      <c r="D12" s="60"/>
      <c r="E12" s="81" t="s">
        <v>19</v>
      </c>
      <c r="F12" s="82">
        <f>F3+F5+F7+F8+F9+F10</f>
        <v>540</v>
      </c>
      <c r="G12" s="83">
        <v>113.4</v>
      </c>
      <c r="H12" s="24">
        <f t="shared" ref="H12:K12" si="1">H3+H5+H7+H8+H9+H10</f>
        <v>24.66</v>
      </c>
      <c r="I12" s="25">
        <f t="shared" si="1"/>
        <v>24.72</v>
      </c>
      <c r="J12" s="26">
        <f t="shared" si="1"/>
        <v>69.5</v>
      </c>
      <c r="K12" s="84">
        <f t="shared" si="1"/>
        <v>606.34</v>
      </c>
    </row>
    <row r="13" spans="1:11" ht="15.75">
      <c r="A13" s="4"/>
      <c r="B13" s="52" t="s">
        <v>13</v>
      </c>
      <c r="C13" s="8"/>
      <c r="D13" s="53"/>
      <c r="E13" s="85" t="s">
        <v>20</v>
      </c>
      <c r="F13" s="7"/>
      <c r="G13" s="86"/>
      <c r="H13" s="87"/>
      <c r="I13" s="88"/>
      <c r="J13" s="89"/>
      <c r="K13" s="90">
        <f>K11/23.5</f>
        <v>23.235744680851063</v>
      </c>
    </row>
    <row r="14" spans="1:11" ht="16.5" thickBot="1">
      <c r="A14" s="4"/>
      <c r="B14" s="91" t="s">
        <v>26</v>
      </c>
      <c r="C14" s="92"/>
      <c r="D14" s="93"/>
      <c r="E14" s="94" t="s">
        <v>20</v>
      </c>
      <c r="F14" s="28"/>
      <c r="G14" s="95"/>
      <c r="H14" s="96"/>
      <c r="I14" s="97"/>
      <c r="J14" s="98"/>
      <c r="K14" s="99">
        <f>K12/23.5</f>
        <v>25.801702127659574</v>
      </c>
    </row>
    <row r="15" spans="1:11" ht="16.5" thickBot="1">
      <c r="A15" s="27"/>
      <c r="B15" s="27"/>
      <c r="C15" s="100"/>
      <c r="D15" s="101"/>
      <c r="E15" s="102"/>
      <c r="F15" s="103"/>
      <c r="G15" s="104"/>
      <c r="H15" s="105"/>
      <c r="I15" s="106"/>
      <c r="J15" s="107"/>
      <c r="K15" s="108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2022-04-22T07:02:32Z</dcterms:modified>
</cp:coreProperties>
</file>