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W10" i="1"/>
  <c r="V10"/>
  <c r="U10"/>
  <c r="T10"/>
  <c r="S10"/>
  <c r="R10"/>
  <c r="Q10"/>
  <c r="P10"/>
  <c r="O10"/>
  <c r="N10"/>
  <c r="M10"/>
  <c r="L10"/>
  <c r="K10"/>
  <c r="J10"/>
  <c r="J11" s="1"/>
  <c r="I10"/>
  <c r="H10"/>
  <c r="G10"/>
  <c r="E10"/>
</calcChain>
</file>

<file path=xl/sharedStrings.xml><?xml version="1.0" encoding="utf-8"?>
<sst xmlns="http://schemas.openxmlformats.org/spreadsheetml/2006/main" count="43" uniqueCount="43">
  <si>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</si>
  <si>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</si>
  <si>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</si>
  <si>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</si>
  <si>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</si>
  <si>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</si>
  <si>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</si>
  <si>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</si>
  <si>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</si>
  <si>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</si>
  <si>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</si>
  <si>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</si>
  <si>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</si>
  <si>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</si>
  <si>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</si>
  <si>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</si>
  <si>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</si>
  <si>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</si>
  <si>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</si>
  <si>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</si>
  <si>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</si>
  <si>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</si>
  <si>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</si>
  <si>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</si>
  <si>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</si>
  <si>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</si>
  <si>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</si>
  <si>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</si>
  <si>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</si>
  <si>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</si>
  <si>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Горошек консервированный</t>
  </si>
  <si>
    <t>2 блюдо</t>
  </si>
  <si>
    <t>Рыба тушеная с овощами</t>
  </si>
  <si>
    <t>гарнир</t>
  </si>
  <si>
    <t>3 блюдо</t>
  </si>
  <si>
    <t>Компот из кураги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</si>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</sst>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1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6" fillId="2" borderId="17" xfId="0" applyFont="1" applyFill="1" applyBorder="1"/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6" fillId="2" borderId="23" xfId="0" applyFont="1" applyFill="1" applyBorder="1"/>
    <xf numFmtId="0" fontId="6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23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/>
    <xf numFmtId="164" fontId="9" fillId="0" borderId="25" xfId="0" applyNumberFormat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6" fillId="0" borderId="23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164" fontId="9" fillId="0" borderId="29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/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/>
    <xf numFmtId="0" fontId="3" fillId="2" borderId="33" xfId="0" applyFont="1" applyFill="1" applyBorder="1"/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4" fontId="2" fillId="2" borderId="37" xfId="0" applyNumberFormat="1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workbookViewId="0">
      <selection activeCell="G8" sqref="G8"/>
    </sheetView>
  </sheetViews>
  <sheetFormatPr defaultRowHeight="15"/>
  <sheetData>
    <row r="1" spans="1:23" ht="15.75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</row>
    <row r="2" spans="1:23" ht="16.5" thickBot="1">
      <c r="A2" s="4"/>
      <c r="B2" s="5" t="s">
        <v>0</v>
      </c>
      <c r="C2" s="6"/>
      <c r="D2" s="7"/>
      <c r="E2" s="79" t="s">
        <v>1</v>
      </c>
      <c r="F2" s="8"/>
      <c r="G2" s="9" t="s">
        <v>2</v>
      </c>
      <c r="H2" s="9"/>
      <c r="I2" s="9"/>
      <c r="J2" s="10" t="s">
        <v>3</v>
      </c>
      <c r="K2" s="81" t="s">
        <v>4</v>
      </c>
      <c r="L2" s="82"/>
      <c r="M2" s="83"/>
      <c r="N2" s="83"/>
      <c r="O2" s="84"/>
      <c r="P2" s="85" t="s">
        <v>5</v>
      </c>
      <c r="Q2" s="86"/>
      <c r="R2" s="86"/>
      <c r="S2" s="86"/>
      <c r="T2" s="86"/>
      <c r="U2" s="86"/>
      <c r="V2" s="86"/>
      <c r="W2" s="87"/>
    </row>
    <row r="3" spans="1:23" ht="46.5" thickBot="1">
      <c r="A3" s="11" t="s">
        <v>6</v>
      </c>
      <c r="B3" s="12" t="s">
        <v>7</v>
      </c>
      <c r="C3" s="13" t="s">
        <v>8</v>
      </c>
      <c r="D3" s="12" t="s">
        <v>9</v>
      </c>
      <c r="E3" s="80"/>
      <c r="F3" s="14" t="s">
        <v>10</v>
      </c>
      <c r="G3" s="15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19" t="s">
        <v>16</v>
      </c>
      <c r="M3" s="19" t="s">
        <v>17</v>
      </c>
      <c r="N3" s="20" t="s">
        <v>18</v>
      </c>
      <c r="O3" s="19" t="s">
        <v>19</v>
      </c>
      <c r="P3" s="21" t="s">
        <v>20</v>
      </c>
      <c r="Q3" s="21" t="s">
        <v>21</v>
      </c>
      <c r="R3" s="21" t="s">
        <v>22</v>
      </c>
      <c r="S3" s="21" t="s">
        <v>23</v>
      </c>
      <c r="T3" s="21" t="s">
        <v>24</v>
      </c>
      <c r="U3" s="21" t="s">
        <v>25</v>
      </c>
      <c r="V3" s="21" t="s">
        <v>26</v>
      </c>
      <c r="W3" s="22" t="s">
        <v>27</v>
      </c>
    </row>
    <row r="4" spans="1:23" ht="75">
      <c r="A4" s="23" t="s">
        <v>28</v>
      </c>
      <c r="B4" s="24">
        <v>172</v>
      </c>
      <c r="C4" s="25" t="s">
        <v>29</v>
      </c>
      <c r="D4" s="26" t="s">
        <v>30</v>
      </c>
      <c r="E4" s="27">
        <v>60</v>
      </c>
      <c r="F4" s="28">
        <v>17.899999999999999</v>
      </c>
      <c r="G4" s="29">
        <v>1.86</v>
      </c>
      <c r="H4" s="30">
        <v>0.12</v>
      </c>
      <c r="I4" s="31">
        <v>4.26</v>
      </c>
      <c r="J4" s="32">
        <v>24.6</v>
      </c>
      <c r="K4" s="29">
        <v>0.06</v>
      </c>
      <c r="L4" s="30">
        <v>0.11</v>
      </c>
      <c r="M4" s="30">
        <v>6</v>
      </c>
      <c r="N4" s="30">
        <v>1.2</v>
      </c>
      <c r="O4" s="31">
        <v>0</v>
      </c>
      <c r="P4" s="33">
        <v>9.6</v>
      </c>
      <c r="Q4" s="30">
        <v>31.8</v>
      </c>
      <c r="R4" s="30">
        <v>12.6</v>
      </c>
      <c r="S4" s="30">
        <v>0.42</v>
      </c>
      <c r="T4" s="30">
        <v>438.6</v>
      </c>
      <c r="U4" s="30">
        <v>0</v>
      </c>
      <c r="V4" s="30">
        <v>1E-3</v>
      </c>
      <c r="W4" s="31">
        <v>0.02</v>
      </c>
    </row>
    <row r="5" spans="1:23" ht="15.75">
      <c r="A5" s="34"/>
      <c r="B5" s="35">
        <v>75</v>
      </c>
      <c r="C5" s="36" t="s">
        <v>31</v>
      </c>
      <c r="D5" s="37" t="s">
        <v>32</v>
      </c>
      <c r="E5" s="38">
        <v>90</v>
      </c>
      <c r="F5" s="37">
        <v>33.9</v>
      </c>
      <c r="G5" s="39">
        <v>12.42</v>
      </c>
      <c r="H5" s="40">
        <v>2.88</v>
      </c>
      <c r="I5" s="41">
        <v>4.59</v>
      </c>
      <c r="J5" s="42">
        <v>93.51</v>
      </c>
      <c r="K5" s="39">
        <v>0.08</v>
      </c>
      <c r="L5" s="40">
        <v>0.09</v>
      </c>
      <c r="M5" s="40">
        <v>1.34</v>
      </c>
      <c r="N5" s="40">
        <v>170</v>
      </c>
      <c r="O5" s="43">
        <v>0.16</v>
      </c>
      <c r="P5" s="44">
        <v>35.15</v>
      </c>
      <c r="Q5" s="40">
        <v>162.82</v>
      </c>
      <c r="R5" s="40">
        <v>46.09</v>
      </c>
      <c r="S5" s="40">
        <v>0.81</v>
      </c>
      <c r="T5" s="40">
        <v>343.63</v>
      </c>
      <c r="U5" s="40">
        <v>0.108</v>
      </c>
      <c r="V5" s="40">
        <v>1.17E-2</v>
      </c>
      <c r="W5" s="43">
        <v>0.51</v>
      </c>
    </row>
    <row r="6" spans="1:23" ht="60">
      <c r="A6" s="34"/>
      <c r="B6" s="45">
        <v>226</v>
      </c>
      <c r="C6" s="46" t="s">
        <v>33</v>
      </c>
      <c r="D6" s="47" t="s">
        <v>42</v>
      </c>
      <c r="E6" s="48">
        <v>150</v>
      </c>
      <c r="F6" s="45">
        <v>17.399999999999999</v>
      </c>
      <c r="G6" s="39">
        <v>3.3</v>
      </c>
      <c r="H6" s="40">
        <v>3.9</v>
      </c>
      <c r="I6" s="41">
        <v>25.6</v>
      </c>
      <c r="J6" s="42">
        <v>151.35</v>
      </c>
      <c r="K6" s="39">
        <v>0.15</v>
      </c>
      <c r="L6" s="40">
        <v>0.11</v>
      </c>
      <c r="M6" s="40">
        <v>21</v>
      </c>
      <c r="N6" s="40">
        <v>15.3</v>
      </c>
      <c r="O6" s="43">
        <v>0.06</v>
      </c>
      <c r="P6" s="44">
        <v>14.01</v>
      </c>
      <c r="Q6" s="40">
        <v>78.63</v>
      </c>
      <c r="R6" s="40">
        <v>29.37</v>
      </c>
      <c r="S6" s="40">
        <v>1.32</v>
      </c>
      <c r="T6" s="40">
        <v>805.4</v>
      </c>
      <c r="U6" s="40">
        <v>0.02</v>
      </c>
      <c r="V6" s="40">
        <v>0</v>
      </c>
      <c r="W6" s="43">
        <v>0.05</v>
      </c>
    </row>
    <row r="7" spans="1:23" ht="45">
      <c r="A7" s="34"/>
      <c r="B7" s="35">
        <v>102</v>
      </c>
      <c r="C7" s="46" t="s">
        <v>34</v>
      </c>
      <c r="D7" s="47" t="s">
        <v>35</v>
      </c>
      <c r="E7" s="48">
        <v>200</v>
      </c>
      <c r="F7" s="49">
        <v>8.1</v>
      </c>
      <c r="G7" s="39">
        <v>1</v>
      </c>
      <c r="H7" s="40">
        <v>0</v>
      </c>
      <c r="I7" s="43">
        <v>23.6</v>
      </c>
      <c r="J7" s="50">
        <v>98.4</v>
      </c>
      <c r="K7" s="39">
        <v>0.02</v>
      </c>
      <c r="L7" s="40">
        <v>0.02</v>
      </c>
      <c r="M7" s="40">
        <v>0.78</v>
      </c>
      <c r="N7" s="40">
        <v>60</v>
      </c>
      <c r="O7" s="43">
        <v>0</v>
      </c>
      <c r="P7" s="44">
        <v>57.3</v>
      </c>
      <c r="Q7" s="40">
        <v>45.38</v>
      </c>
      <c r="R7" s="40">
        <v>30.14</v>
      </c>
      <c r="S7" s="40">
        <v>1.08</v>
      </c>
      <c r="T7" s="40">
        <v>243</v>
      </c>
      <c r="U7" s="40">
        <v>5.9999999999999995E-4</v>
      </c>
      <c r="V7" s="40">
        <v>4.0000000000000002E-4</v>
      </c>
      <c r="W7" s="43">
        <v>0</v>
      </c>
    </row>
    <row r="8" spans="1:23" ht="15.75">
      <c r="A8" s="34"/>
      <c r="B8" s="51">
        <v>119</v>
      </c>
      <c r="C8" s="46" t="s">
        <v>36</v>
      </c>
      <c r="D8" s="52" t="s">
        <v>37</v>
      </c>
      <c r="E8" s="53">
        <v>30</v>
      </c>
      <c r="F8" s="54">
        <v>1.65</v>
      </c>
      <c r="G8" s="39">
        <v>2.13</v>
      </c>
      <c r="H8" s="40">
        <v>0.21</v>
      </c>
      <c r="I8" s="41">
        <v>13.26</v>
      </c>
      <c r="J8" s="55">
        <v>72</v>
      </c>
      <c r="K8" s="56">
        <v>0.03</v>
      </c>
      <c r="L8" s="57">
        <v>0.01</v>
      </c>
      <c r="M8" s="57">
        <v>0</v>
      </c>
      <c r="N8" s="57">
        <v>0</v>
      </c>
      <c r="O8" s="58">
        <v>0</v>
      </c>
      <c r="P8" s="59">
        <v>11.1</v>
      </c>
      <c r="Q8" s="57">
        <v>65.400000000000006</v>
      </c>
      <c r="R8" s="57">
        <v>19.5</v>
      </c>
      <c r="S8" s="57">
        <v>0.84</v>
      </c>
      <c r="T8" s="57">
        <v>27.9</v>
      </c>
      <c r="U8" s="57">
        <v>1E-3</v>
      </c>
      <c r="V8" s="57">
        <v>2E-3</v>
      </c>
      <c r="W8" s="58">
        <v>0</v>
      </c>
    </row>
    <row r="9" spans="1:23" ht="15.75">
      <c r="A9" s="34"/>
      <c r="B9" s="45">
        <v>120</v>
      </c>
      <c r="C9" s="46" t="s">
        <v>38</v>
      </c>
      <c r="D9" s="49" t="s">
        <v>39</v>
      </c>
      <c r="E9" s="53">
        <v>20</v>
      </c>
      <c r="F9" s="54">
        <v>1.1000000000000001</v>
      </c>
      <c r="G9" s="39">
        <v>1.1399999999999999</v>
      </c>
      <c r="H9" s="40">
        <v>0.22</v>
      </c>
      <c r="I9" s="41">
        <v>7.44</v>
      </c>
      <c r="J9" s="55">
        <v>36.26</v>
      </c>
      <c r="K9" s="56">
        <v>0.02</v>
      </c>
      <c r="L9" s="57">
        <v>2.4E-2</v>
      </c>
      <c r="M9" s="57">
        <v>0.08</v>
      </c>
      <c r="N9" s="57">
        <v>0</v>
      </c>
      <c r="O9" s="58">
        <v>0</v>
      </c>
      <c r="P9" s="59">
        <v>6.8</v>
      </c>
      <c r="Q9" s="57">
        <v>24</v>
      </c>
      <c r="R9" s="57">
        <v>8.1999999999999993</v>
      </c>
      <c r="S9" s="57">
        <v>0.46</v>
      </c>
      <c r="T9" s="57">
        <v>73.5</v>
      </c>
      <c r="U9" s="57">
        <v>2E-3</v>
      </c>
      <c r="V9" s="57">
        <v>2E-3</v>
      </c>
      <c r="W9" s="58">
        <v>1.2E-2</v>
      </c>
    </row>
    <row r="10" spans="1:23" ht="15.75">
      <c r="A10" s="34"/>
      <c r="B10" s="35"/>
      <c r="C10" s="36"/>
      <c r="D10" s="60" t="s">
        <v>40</v>
      </c>
      <c r="E10" s="61">
        <f>SUM(E4:E9)</f>
        <v>550</v>
      </c>
      <c r="F10" s="35">
        <v>80.05</v>
      </c>
      <c r="G10" s="62">
        <f t="shared" ref="G10:W10" si="0">SUM(G4:G9)</f>
        <v>21.849999999999998</v>
      </c>
      <c r="H10" s="63">
        <f t="shared" si="0"/>
        <v>7.33</v>
      </c>
      <c r="I10" s="64">
        <f t="shared" si="0"/>
        <v>78.75</v>
      </c>
      <c r="J10" s="65">
        <f t="shared" si="0"/>
        <v>476.12</v>
      </c>
      <c r="K10" s="62">
        <f t="shared" si="0"/>
        <v>0.3600000000000001</v>
      </c>
      <c r="L10" s="63">
        <f t="shared" si="0"/>
        <v>0.36400000000000005</v>
      </c>
      <c r="M10" s="63">
        <f t="shared" si="0"/>
        <v>29.2</v>
      </c>
      <c r="N10" s="63">
        <f t="shared" si="0"/>
        <v>246.5</v>
      </c>
      <c r="O10" s="66">
        <f t="shared" si="0"/>
        <v>0.22</v>
      </c>
      <c r="P10" s="67">
        <f t="shared" si="0"/>
        <v>133.96</v>
      </c>
      <c r="Q10" s="63">
        <f t="shared" si="0"/>
        <v>408.03</v>
      </c>
      <c r="R10" s="63">
        <f t="shared" si="0"/>
        <v>145.89999999999998</v>
      </c>
      <c r="S10" s="63">
        <f t="shared" si="0"/>
        <v>4.93</v>
      </c>
      <c r="T10" s="63">
        <f t="shared" si="0"/>
        <v>1932.0300000000002</v>
      </c>
      <c r="U10" s="63">
        <f t="shared" si="0"/>
        <v>0.13159999999999999</v>
      </c>
      <c r="V10" s="63">
        <f t="shared" si="0"/>
        <v>1.7099999999999997E-2</v>
      </c>
      <c r="W10" s="66">
        <f t="shared" si="0"/>
        <v>0.59200000000000008</v>
      </c>
    </row>
    <row r="11" spans="1:23" ht="16.5" thickBot="1">
      <c r="A11" s="68"/>
      <c r="B11" s="69"/>
      <c r="C11" s="70"/>
      <c r="D11" s="71" t="s">
        <v>41</v>
      </c>
      <c r="E11" s="72"/>
      <c r="F11" s="69"/>
      <c r="G11" s="73"/>
      <c r="H11" s="74"/>
      <c r="I11" s="75"/>
      <c r="J11" s="76">
        <f>J10/23.5</f>
        <v>20.260425531914894</v>
      </c>
      <c r="K11" s="73"/>
      <c r="L11" s="74"/>
      <c r="M11" s="74"/>
      <c r="N11" s="74"/>
      <c r="O11" s="77"/>
      <c r="P11" s="78"/>
      <c r="Q11" s="74"/>
      <c r="R11" s="74"/>
      <c r="S11" s="74"/>
      <c r="T11" s="74"/>
      <c r="U11" s="74"/>
      <c r="V11" s="74"/>
      <c r="W11" s="77"/>
    </row>
  </sheetData>
  <mergeCells count="3">
    <mergeCell ref="E2:E3"/>
    <mergeCell ref="K2:O2"/>
    <mergeCell ref="P2:W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2022-04-22T07:26:25Z</dcterms:modified>
</cp:coreProperties>
</file>